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360" activeTab="0"/>
  </bookViews>
  <sheets>
    <sheet name="Simple Equations (ax + b = c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<sst xmlns="http://schemas.openxmlformats.org/spreadsheetml/2006/main" count="7" uniqueCount="7">
  <si>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</t>
  </si>
  <si>
    <t>b</t>
  </si>
  <si>
    <t>x</t>
  </si>
  <si>
    <t>c</t>
  </si>
  <si>
    <t>+</t>
  </si>
  <si>
    <t>=</t>
  </si>
  <si>
    <t>solve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</si>
</sst>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name val="Kristen ITC"/>
      <family val="4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36"/>
      <name val="Kristen ITC"/>
      <family val="4"/>
    </font>
    <font>
      <sz val="36"/>
      <name val="Arial"/>
      <family val="0"/>
    </font>
    <font>
      <sz val="12"/>
      <name val="Kristen ITC"/>
      <family val="4"/>
    </font>
    <font>
      <b/>
      <sz val="26"/>
      <color indexed="9"/>
      <name val="Kristen ITC"/>
      <family val="4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6375"/>
          <c:h val="0.98025"/>
        </c:manualLayout>
      </c:layout>
      <c:barChart>
        <c:barDir val="col"/>
        <c:grouping val="stacked"/>
        <c:varyColors val="0"/>
        <c:ser>
          <c:idx val="3"/>
          <c:order val="0"/>
          <c:spPr>
            <a:gradFill rotWithShape="1">
              <a:gsLst>
                <a:gs pos="0">
                  <a:srgbClr val="333333"/>
                </a:gs>
                <a:gs pos="100000">
                  <a:srgbClr val="00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'Simple Equations (ax + b = c)'!$A$4:$G$4</c:f>
              <c:numCache/>
            </c:numRef>
          </c:val>
        </c:ser>
        <c:ser>
          <c:idx val="0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808080"/>
                  </a:gs>
                  <a:gs pos="5000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808080"/>
                  </a:gs>
                  <a:gs pos="5000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val>
            <c:numRef>
              <c:f>'Simple Equations (ax + b = c)'!$A$1:$G$1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'Simple Equations (ax + b = c)'!$A$3:$G$3</c:f>
              <c:numCache/>
            </c:numRef>
          </c:val>
        </c:ser>
        <c:ser>
          <c:idx val="1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'Simple Equations (ax + b = c)'!$A$2:$G$2</c:f>
              <c:numCache/>
            </c:numRef>
          </c:val>
        </c:ser>
        <c:overlap val="100"/>
        <c:gapWidth val="0"/>
        <c:axId val="53924881"/>
        <c:axId val="15561882"/>
      </c:barChart>
      <c:catAx>
        <c:axId val="53924881"/>
        <c:scaling>
          <c:orientation val="minMax"/>
        </c:scaling>
        <c:axPos val="b"/>
        <c:delete val="1"/>
        <c:majorTickMark val="out"/>
        <c:minorTickMark val="none"/>
        <c:tickLblPos val="nextTo"/>
        <c:crossAx val="15561882"/>
        <c:crossesAt val="0"/>
        <c:auto val="1"/>
        <c:lblOffset val="100"/>
        <c:noMultiLvlLbl val="0"/>
      </c:catAx>
      <c:valAx>
        <c:axId val="15561882"/>
        <c:scaling>
          <c:orientation val="minMax"/>
          <c:max val="9"/>
          <c:min val="0"/>
        </c:scaling>
        <c:axPos val="l"/>
        <c:delete val="1"/>
        <c:majorTickMark val="out"/>
        <c:minorTickMark val="none"/>
        <c:tickLblPos val="nextTo"/>
        <c:crossAx val="53924881"/>
        <c:crossesAt val="1"/>
        <c:crossBetween val="between"/>
        <c:dispUnits/>
        <c:majorUnit val="9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19</xdr:row>
      <xdr:rowOff>123825</xdr:rowOff>
    </xdr:from>
    <xdr:to>
      <xdr:col>14</xdr:col>
      <xdr:colOff>561975</xdr:colOff>
      <xdr:row>21</xdr:row>
      <xdr:rowOff>57150</xdr:rowOff>
    </xdr:to>
    <xdr:sp>
      <xdr:nvSpPr>
        <xdr:cNvPr id="1" name="Rectangle 33"/>
        <xdr:cNvSpPr>
          <a:spLocks/>
        </xdr:cNvSpPr>
      </xdr:nvSpPr>
      <xdr:spPr>
        <a:xfrm>
          <a:off x="6753225" y="3733800"/>
          <a:ext cx="1971675" cy="257175"/>
        </a:xfrm>
        <a:prstGeom prst="rect">
          <a:avLst/>
        </a:prstGeom>
        <a:solidFill>
          <a:srgbClr val="FFFF3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552450</xdr:colOff>
      <xdr:row>25</xdr:row>
      <xdr:rowOff>123825</xdr:rowOff>
    </xdr:to>
    <xdr:graphicFrame>
      <xdr:nvGraphicFramePr>
        <xdr:cNvPr id="2" name="Chart 6"/>
        <xdr:cNvGraphicFramePr/>
      </xdr:nvGraphicFramePr>
      <xdr:xfrm>
        <a:off x="0" y="0"/>
        <a:ext cx="60388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25</xdr:row>
      <xdr:rowOff>76200</xdr:rowOff>
    </xdr:from>
    <xdr:to>
      <xdr:col>9</xdr:col>
      <xdr:colOff>428625</xdr:colOff>
      <xdr:row>29</xdr:row>
      <xdr:rowOff>76200</xdr:rowOff>
    </xdr:to>
    <xdr:sp>
      <xdr:nvSpPr>
        <xdr:cNvPr id="3" name="Rectangle 24"/>
        <xdr:cNvSpPr>
          <a:spLocks/>
        </xdr:cNvSpPr>
      </xdr:nvSpPr>
      <xdr:spPr>
        <a:xfrm>
          <a:off x="190500" y="4657725"/>
          <a:ext cx="5724525" cy="7334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400050</xdr:colOff>
      <xdr:row>25</xdr:row>
      <xdr:rowOff>114300</xdr:rowOff>
    </xdr:from>
    <xdr:to>
      <xdr:col>1</xdr:col>
      <xdr:colOff>304800</xdr:colOff>
      <xdr:row>29</xdr:row>
      <xdr:rowOff>19050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400050" y="4695825"/>
          <a:ext cx="514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/>
            <a:t>+ x
- x</a:t>
          </a:r>
        </a:p>
      </xdr:txBody>
    </xdr:sp>
    <xdr:clientData/>
  </xdr:twoCellAnchor>
  <xdr:twoCellAnchor editAs="absolute">
    <xdr:from>
      <xdr:col>2</xdr:col>
      <xdr:colOff>190500</xdr:colOff>
      <xdr:row>25</xdr:row>
      <xdr:rowOff>114300</xdr:rowOff>
    </xdr:from>
    <xdr:to>
      <xdr:col>3</xdr:col>
      <xdr:colOff>95250</xdr:colOff>
      <xdr:row>29</xdr:row>
      <xdr:rowOff>19050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1409700" y="4695825"/>
          <a:ext cx="514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/>
            <a:t>+ 1
- 1</a:t>
          </a:r>
        </a:p>
      </xdr:txBody>
    </xdr:sp>
    <xdr:clientData/>
  </xdr:twoCellAnchor>
  <xdr:twoCellAnchor editAs="absolute">
    <xdr:from>
      <xdr:col>6</xdr:col>
      <xdr:colOff>514350</xdr:colOff>
      <xdr:row>25</xdr:row>
      <xdr:rowOff>114300</xdr:rowOff>
    </xdr:from>
    <xdr:to>
      <xdr:col>7</xdr:col>
      <xdr:colOff>419100</xdr:colOff>
      <xdr:row>29</xdr:row>
      <xdr:rowOff>19050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4171950" y="4695825"/>
          <a:ext cx="514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/>
            <a:t>+ 1
- 1</a:t>
          </a:r>
        </a:p>
      </xdr:txBody>
    </xdr:sp>
    <xdr:clientData/>
  </xdr:twoCellAnchor>
  <xdr:twoCellAnchor>
    <xdr:from>
      <xdr:col>9</xdr:col>
      <xdr:colOff>590550</xdr:colOff>
      <xdr:row>0</xdr:row>
      <xdr:rowOff>104775</xdr:rowOff>
    </xdr:from>
    <xdr:to>
      <xdr:col>15</xdr:col>
      <xdr:colOff>409575</xdr:colOff>
      <xdr:row>3</xdr:row>
      <xdr:rowOff>38100</xdr:rowOff>
    </xdr:to>
    <xdr:sp>
      <xdr:nvSpPr>
        <xdr:cNvPr id="7" name="TextBox 28"/>
        <xdr:cNvSpPr txBox="1">
          <a:spLocks noChangeArrowheads="1"/>
        </xdr:cNvSpPr>
      </xdr:nvSpPr>
      <xdr:spPr>
        <a:xfrm>
          <a:off x="6076950" y="104775"/>
          <a:ext cx="3162300" cy="5143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Equation Balance</a:t>
          </a:r>
        </a:p>
      </xdr:txBody>
    </xdr:sp>
    <xdr:clientData/>
  </xdr:twoCellAnchor>
  <xdr:twoCellAnchor>
    <xdr:from>
      <xdr:col>12</xdr:col>
      <xdr:colOff>9525</xdr:colOff>
      <xdr:row>22</xdr:row>
      <xdr:rowOff>76200</xdr:rowOff>
    </xdr:from>
    <xdr:to>
      <xdr:col>14</xdr:col>
      <xdr:colOff>381000</xdr:colOff>
      <xdr:row>29</xdr:row>
      <xdr:rowOff>76200</xdr:rowOff>
    </xdr:to>
    <xdr:sp>
      <xdr:nvSpPr>
        <xdr:cNvPr id="8" name="Rectangle 29"/>
        <xdr:cNvSpPr>
          <a:spLocks/>
        </xdr:cNvSpPr>
      </xdr:nvSpPr>
      <xdr:spPr>
        <a:xfrm>
          <a:off x="6953250" y="4171950"/>
          <a:ext cx="1590675" cy="12192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8"/>
  <sheetViews>
    <sheetView tabSelected="1" workbookViewId="0" topLeftCell="A1">
      <selection activeCell="F14" sqref="F14"/>
    </sheetView>
  </sheetViews>
  <sheetFormatPr defaultColWidth="9.140625" defaultRowHeight="12.75"/>
  <cols>
    <col min="1" max="10" width="9.140625" style="1" customWidth="1"/>
    <col min="11" max="11" width="3.57421875" style="1" customWidth="1"/>
    <col min="12" max="14" width="9.140625" style="1" customWidth="1"/>
    <col min="15" max="15" width="10.00390625" style="1" customWidth="1"/>
    <col min="16" max="16384" width="9.140625" style="1" customWidth="1"/>
  </cols>
  <sheetData>
    <row r="1" spans="1:14" ht="15.75">
      <c r="A1" s="4">
        <f>IF(E1=0.5,1.5,IF(E1=1.5,0.5,1))</f>
        <v>1</v>
      </c>
      <c r="B1" s="4">
        <f>A1</f>
        <v>1</v>
      </c>
      <c r="C1" s="4">
        <f>A1</f>
        <v>1</v>
      </c>
      <c r="D1" s="4">
        <f>IF(E1=1,1,0)</f>
        <v>1</v>
      </c>
      <c r="E1" s="4">
        <f>IF(I2*A2+B2&lt;E5,0.5,IF(I2*A2+B2&gt;E5,1.5,1))</f>
        <v>1</v>
      </c>
      <c r="F1" s="4">
        <f>E1</f>
        <v>1</v>
      </c>
      <c r="G1" s="4">
        <f>E1</f>
        <v>1</v>
      </c>
      <c r="H1" s="5" t="s">
        <v>0</v>
      </c>
      <c r="I1" s="5" t="s">
        <v>2</v>
      </c>
      <c r="J1" s="5"/>
      <c r="K1" s="5" t="s">
        <v>1</v>
      </c>
      <c r="L1" s="5"/>
      <c r="M1" s="5" t="s">
        <v>3</v>
      </c>
      <c r="N1" s="4" t="s">
        <v>6</v>
      </c>
    </row>
    <row r="2" spans="1:14" ht="15">
      <c r="A2" s="4">
        <v>1</v>
      </c>
      <c r="B2" s="4">
        <v>2</v>
      </c>
      <c r="C2" s="4"/>
      <c r="D2" s="4"/>
      <c r="E2" s="4">
        <f>IF(E5&lt;7,E5,6)</f>
        <v>5</v>
      </c>
      <c r="F2" s="4">
        <f>IF(E5&gt;12,6,IF(AND(E5&gt;6,E5&lt;13),E5-6,0))</f>
        <v>0</v>
      </c>
      <c r="G2" s="4">
        <f>IF(E5&gt;12,E5-12,0)</f>
        <v>0</v>
      </c>
      <c r="H2" s="4">
        <f>A2</f>
        <v>1</v>
      </c>
      <c r="I2" s="4">
        <v>3</v>
      </c>
      <c r="J2" s="4" t="s">
        <v>4</v>
      </c>
      <c r="K2" s="4">
        <f>B2</f>
        <v>2</v>
      </c>
      <c r="L2" s="4" t="s">
        <v>5</v>
      </c>
      <c r="M2" s="4">
        <f>E5</f>
        <v>5</v>
      </c>
      <c r="N2" s="4" t="b">
        <v>0</v>
      </c>
    </row>
    <row r="3" spans="1:14" ht="15">
      <c r="A3" s="4">
        <v>0.2</v>
      </c>
      <c r="B3" s="4">
        <v>0.2</v>
      </c>
      <c r="C3" s="4">
        <v>0.2</v>
      </c>
      <c r="D3" s="4"/>
      <c r="E3" s="4">
        <v>0.2</v>
      </c>
      <c r="F3" s="4">
        <v>0.2</v>
      </c>
      <c r="G3" s="4">
        <v>0.2</v>
      </c>
      <c r="H3" s="4">
        <v>1</v>
      </c>
      <c r="I3" s="4">
        <v>3</v>
      </c>
      <c r="J3" s="4"/>
      <c r="K3" s="4">
        <v>2</v>
      </c>
      <c r="L3" s="4"/>
      <c r="M3" s="4">
        <v>5</v>
      </c>
      <c r="N3" s="4" t="b">
        <v>0</v>
      </c>
    </row>
    <row r="4" spans="1:14" ht="15">
      <c r="A4" s="4">
        <v>0.5</v>
      </c>
      <c r="B4" s="4">
        <v>0.5</v>
      </c>
      <c r="C4" s="4">
        <v>0.5</v>
      </c>
      <c r="D4" s="4">
        <v>0.5</v>
      </c>
      <c r="E4" s="4">
        <v>0.5</v>
      </c>
      <c r="F4" s="4">
        <v>0.5</v>
      </c>
      <c r="G4" s="4">
        <v>0.5</v>
      </c>
      <c r="H4" s="4"/>
      <c r="I4" s="4"/>
      <c r="J4" s="4"/>
      <c r="K4" s="4"/>
      <c r="L4" s="4"/>
      <c r="M4" s="4"/>
      <c r="N4" s="4" t="b">
        <f>IF($N$2=$N$3,$N$3,FALSE)</f>
        <v>0</v>
      </c>
    </row>
    <row r="5" spans="1:14" ht="15">
      <c r="A5" s="4"/>
      <c r="B5" s="4"/>
      <c r="C5" s="4"/>
      <c r="D5" s="4"/>
      <c r="E5" s="4">
        <v>5</v>
      </c>
      <c r="F5" s="4"/>
      <c r="G5" s="4"/>
      <c r="H5" s="4"/>
      <c r="I5" s="4"/>
      <c r="J5" s="4"/>
      <c r="K5" s="4"/>
      <c r="L5" s="4"/>
      <c r="M5" s="4"/>
      <c r="N5" s="4"/>
    </row>
    <row r="6" spans="11:15" ht="15" customHeight="1">
      <c r="K6" s="6" t="str">
        <f>IF($H$3=1,"",$H$3)&amp;"x + "&amp;$K$3&amp;" = "&amp;$M$3</f>
        <v>x + 2 = 5</v>
      </c>
      <c r="L6" s="7"/>
      <c r="M6" s="7"/>
      <c r="N6" s="7"/>
      <c r="O6" s="8"/>
    </row>
    <row r="7" spans="11:15" ht="15" customHeight="1">
      <c r="K7" s="9"/>
      <c r="L7" s="10"/>
      <c r="M7" s="10"/>
      <c r="N7" s="10"/>
      <c r="O7" s="11"/>
    </row>
    <row r="8" spans="11:15" ht="15" customHeight="1">
      <c r="K8" s="12"/>
      <c r="L8" s="13"/>
      <c r="M8" s="13"/>
      <c r="N8" s="13"/>
      <c r="O8" s="14"/>
    </row>
    <row r="9" spans="1:15" ht="15.75">
      <c r="A9" s="2"/>
      <c r="B9" s="2"/>
      <c r="C9" s="2"/>
      <c r="D9" s="2"/>
      <c r="E9" s="2"/>
      <c r="K9" s="3"/>
      <c r="L9" s="3"/>
      <c r="M9" s="3"/>
      <c r="N9" s="3"/>
      <c r="O9" s="3"/>
    </row>
    <row r="10" spans="11:15" ht="15">
      <c r="K10" s="3"/>
      <c r="L10" s="3"/>
      <c r="M10" s="3"/>
      <c r="N10" s="3"/>
      <c r="O10" s="3"/>
    </row>
    <row r="11" spans="11:15" ht="15">
      <c r="K11" s="6" t="str">
        <f>IF($H$3=1,"",$H$3)&amp;"x"&amp;" = "&amp;$M$3-$K$3</f>
        <v>x = 3</v>
      </c>
      <c r="L11" s="7"/>
      <c r="M11" s="7"/>
      <c r="N11" s="7"/>
      <c r="O11" s="8"/>
    </row>
    <row r="12" spans="11:15" ht="15">
      <c r="K12" s="9"/>
      <c r="L12" s="10"/>
      <c r="M12" s="10"/>
      <c r="N12" s="10"/>
      <c r="O12" s="11"/>
    </row>
    <row r="13" spans="11:15" ht="15">
      <c r="K13" s="12"/>
      <c r="L13" s="13"/>
      <c r="M13" s="13"/>
      <c r="N13" s="13"/>
      <c r="O13" s="14"/>
    </row>
    <row r="14" ht="15"/>
    <row r="15" ht="15"/>
    <row r="16" spans="11:15" ht="15">
      <c r="K16" s="6">
        <f>IF($H$3&gt;1,"x"&amp;" = "&amp;($M$3-$K$3)/$H$3,"")</f>
      </c>
      <c r="L16" s="7"/>
      <c r="M16" s="7"/>
      <c r="N16" s="7"/>
      <c r="O16" s="8"/>
    </row>
    <row r="17" spans="11:15" ht="15">
      <c r="K17" s="9"/>
      <c r="L17" s="10"/>
      <c r="M17" s="10"/>
      <c r="N17" s="10"/>
      <c r="O17" s="11"/>
    </row>
    <row r="18" spans="11:15" ht="15">
      <c r="K18" s="12"/>
      <c r="L18" s="13"/>
      <c r="M18" s="13"/>
      <c r="N18" s="13"/>
      <c r="O18" s="14"/>
    </row>
    <row r="27" ht="15"/>
    <row r="28" ht="15"/>
    <row r="29" ht="15"/>
  </sheetData>
  <sheetProtection password="9C67" sheet="1" objects="1" scenarios="1" selectLockedCells="1" selectUnlockedCells="1"/>
  <mergeCells count="3">
    <mergeCell ref="K6:O8"/>
    <mergeCell ref="K11:O13"/>
    <mergeCell ref="K16:O18"/>
  </mergeCells>
  <conditionalFormatting sqref="K6:O8">
    <cfRule type="expression" priority="1" dxfId="0" stopIfTrue="1">
      <formula>NOT($N$2=TRUE)</formula>
    </cfRule>
  </conditionalFormatting>
  <conditionalFormatting sqref="K11:O13 K16:O18">
    <cfRule type="expression" priority="2" dxfId="0" stopIfTrue="1">
      <formula>NOT($N$4=TRUE)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www.mathsroom.co.uk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Equaion Balance</dc:title>
  <dc:subject>Algebra</dc:subject>
  <dc:creator>MAitchison</dc:creator>
  <cp:keywords>Solving Simple Equations</cp:keywords>
  <dc:description/>
  <cp:lastModifiedBy>MAitchison</cp:lastModifiedBy>
  <dcterms:created xsi:type="dcterms:W3CDTF">2006-10-31T22:40:50Z</dcterms:created>
  <dcterms:modified xsi:type="dcterms:W3CDTF">2006-11-06T23:50:24Z</dcterms:modified>
  <cp:category/>
  <cp:version/>
  <cp:contentType/>
  <cp:contentStatus/>
</cp:coreProperties>
</file>