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010" windowHeight="5220" activeTab="0"/>
  </bookViews>
  <sheets>
    <sheet name="Feds &amp; Felons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<sst xmlns="http://schemas.openxmlformats.org/spreadsheetml/2006/main" count="70" uniqueCount="13">
  <si>
    <t>(</t>
  </si>
  <si>
    <t>,</t>
  </si>
  <si>
    <t>)</t>
  </si>
  <si>
    <t>Guess</t>
  </si>
  <si>
    <t>Enter a coordinate in the white coordinate area.</t>
  </si>
  <si>
    <t>Good luck!</t>
  </si>
  <si>
    <t>Distance</t>
  </si>
  <si>
    <t>Help the Feds (FBI) catch him by sending FBI agents to the correct city block.</t>
  </si>
  <si>
    <t xml:space="preserve">Frankie the Felon has robbed a bank and is on the run in the city.  </t>
  </si>
  <si>
    <t>The distance that each agent is away from Frankie in a straight line will be displayed in the yellow box to the right.</t>
  </si>
  <si>
    <t>By using these clues and a bit of Pythagoras, improve your guesses until you catch Frankie!</t>
  </si>
  <si>
    <t>An agent will be sent to that location, marked by an FBI badge:</t>
  </si>
  <si>
    <t>Use this information to send another agent to a location this distance from your last position.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</si>
</sst>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7"/>
      <name val="Arial"/>
      <family val="0"/>
    </font>
    <font>
      <sz val="14"/>
      <name val="Arial"/>
      <family val="2"/>
    </font>
    <font>
      <sz val="14"/>
      <color indexed="17"/>
      <name val="Arial"/>
      <family val="0"/>
    </font>
    <font>
      <sz val="14"/>
      <color indexed="9"/>
      <name val="Arial"/>
      <family val="0"/>
    </font>
    <font>
      <sz val="13.5"/>
      <name val="Arial"/>
      <family val="2"/>
    </font>
    <font>
      <sz val="3.75"/>
      <name val="Arial"/>
      <family val="0"/>
    </font>
    <font>
      <sz val="12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164" fontId="16" fillId="4" borderId="9" xfId="0" applyNumberFormat="1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center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'Feds &amp; Felons'!$K$1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'Feds &amp; Felons'!$I$7:$I$33</c:f>
              <c:numCache>
                <c:ptCount val="26"/>
              </c:numCache>
            </c:numRef>
          </c:xVal>
          <c:yVal>
            <c:numRef>
              <c:f>'Feds &amp; Felons'!$K$7:$K$33</c:f>
              <c:numCache>
                <c:ptCount val="26"/>
              </c:numCache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 val="autoZero"/>
        <c:crossBetween val="midCat"/>
        <c:dispUnits/>
        <c:majorUnit val="1"/>
        <c:minorUnit val="0.04"/>
      </c:valAx>
      <c:valAx>
        <c:axId val="3540750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crossBetween val="midCat"/>
        <c:dispUnits/>
        <c:majorUnit val="1"/>
        <c:minorUnit val="0.0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'Feds &amp; Felons'!$D$1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3847956"/>
        <c:axId val="34631605"/>
      </c:barChart>
      <c:catAx>
        <c:axId val="38479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3847956"/>
        <c:crossesAt val="1"/>
        <c:crossBetween val="between"/>
        <c:dispUnits/>
        <c:majorUnit val="0.2"/>
        <c:minorUnit val="0.04"/>
      </c:valAx>
      <c:spPr>
        <a:solidFill>
          <a:srgbClr val="0000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Relationship Id="rId4" Type="http://schemas.openxmlformats.org/officeDocument/2006/relationships/image" Target="../media/image1.wmf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5</xdr:row>
      <xdr:rowOff>76200</xdr:rowOff>
    </xdr:to>
    <xdr:sp>
      <xdr:nvSpPr>
        <xdr:cNvPr id="1" name="Rectangle 40"/>
        <xdr:cNvSpPr>
          <a:spLocks/>
        </xdr:cNvSpPr>
      </xdr:nvSpPr>
      <xdr:spPr>
        <a:xfrm>
          <a:off x="0" y="0"/>
          <a:ext cx="1323975" cy="790575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8</xdr:row>
      <xdr:rowOff>9525</xdr:rowOff>
    </xdr:from>
    <xdr:to>
      <xdr:col>6</xdr:col>
      <xdr:colOff>1695450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1295400" y="1066800"/>
        <a:ext cx="5191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28575</xdr:colOff>
      <xdr:row>14</xdr:row>
      <xdr:rowOff>95250</xdr:rowOff>
    </xdr:from>
    <xdr:to>
      <xdr:col>17</xdr:col>
      <xdr:colOff>133350</xdr:colOff>
      <xdr:row>23</xdr:row>
      <xdr:rowOff>95250</xdr:rowOff>
    </xdr:to>
    <xdr:graphicFrame>
      <xdr:nvGraphicFramePr>
        <xdr:cNvPr id="3" name="Chart 39"/>
        <xdr:cNvGraphicFramePr/>
      </xdr:nvGraphicFramePr>
      <xdr:xfrm>
        <a:off x="8143875" y="2409825"/>
        <a:ext cx="19050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14</xdr:row>
      <xdr:rowOff>85725</xdr:rowOff>
    </xdr:from>
    <xdr:to>
      <xdr:col>2</xdr:col>
      <xdr:colOff>285750</xdr:colOff>
      <xdr:row>25</xdr:row>
      <xdr:rowOff>66675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00300"/>
          <a:ext cx="1381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24</xdr:row>
      <xdr:rowOff>114300</xdr:rowOff>
    </xdr:from>
    <xdr:to>
      <xdr:col>16</xdr:col>
      <xdr:colOff>447675</xdr:colOff>
      <xdr:row>30</xdr:row>
      <xdr:rowOff>142875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4429125"/>
          <a:ext cx="838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142875</xdr:rowOff>
    </xdr:from>
    <xdr:to>
      <xdr:col>11</xdr:col>
      <xdr:colOff>76200</xdr:colOff>
      <xdr:row>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419225" y="142875"/>
          <a:ext cx="6019800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Feds &amp; Felons</a:t>
          </a:r>
        </a:p>
      </xdr:txBody>
    </xdr:sp>
    <xdr:clientData/>
  </xdr:twoCellAnchor>
  <xdr:twoCellAnchor editAs="oneCell">
    <xdr:from>
      <xdr:col>14</xdr:col>
      <xdr:colOff>161925</xdr:colOff>
      <xdr:row>1</xdr:row>
      <xdr:rowOff>9525</xdr:rowOff>
    </xdr:from>
    <xdr:to>
      <xdr:col>16</xdr:col>
      <xdr:colOff>685800</xdr:colOff>
      <xdr:row>12</xdr:row>
      <xdr:rowOff>161925</xdr:rowOff>
    </xdr:to>
    <xdr:pic>
      <xdr:nvPicPr>
        <xdr:cNvPr id="7" name="Picture 7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77225" y="171450"/>
          <a:ext cx="1333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142875</xdr:rowOff>
    </xdr:from>
    <xdr:to>
      <xdr:col>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0025" y="142875"/>
          <a:ext cx="60483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Feds &amp; Felons</a:t>
          </a:r>
        </a:p>
      </xdr:txBody>
    </xdr:sp>
    <xdr:clientData/>
  </xdr:twoCellAnchor>
  <xdr:twoCellAnchor editAs="oneCell">
    <xdr:from>
      <xdr:col>1</xdr:col>
      <xdr:colOff>4114800</xdr:colOff>
      <xdr:row>9</xdr:row>
      <xdr:rowOff>104775</xdr:rowOff>
    </xdr:from>
    <xdr:to>
      <xdr:col>1</xdr:col>
      <xdr:colOff>4438650</xdr:colOff>
      <xdr:row>11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028825"/>
          <a:ext cx="323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P35"/>
  <sheetViews>
    <sheetView tabSelected="1" zoomScale="83" zoomScaleNormal="83" workbookViewId="0" topLeftCell="A1">
      <selection activeCell="I10" sqref="I10"/>
    </sheetView>
  </sheetViews>
  <sheetFormatPr defaultColWidth="9.140625" defaultRowHeight="12.75"/>
  <cols>
    <col min="1" max="5" width="9.140625" style="15" customWidth="1"/>
    <col min="6" max="6" width="26.140625" style="15" customWidth="1"/>
    <col min="7" max="7" width="27.140625" style="15" customWidth="1"/>
    <col min="8" max="8" width="2.28125" style="16" customWidth="1"/>
    <col min="9" max="9" width="4.140625" style="17" customWidth="1"/>
    <col min="10" max="10" width="0.71875" style="17" customWidth="1"/>
    <col min="11" max="11" width="4.28125" style="17" customWidth="1"/>
    <col min="12" max="12" width="2.28125" style="15" customWidth="1"/>
    <col min="13" max="13" width="2.7109375" style="14" customWidth="1"/>
    <col min="14" max="14" width="6.28125" style="15" customWidth="1"/>
    <col min="15" max="15" width="3.00390625" style="15" customWidth="1"/>
    <col min="16" max="16" width="9.140625" style="15" customWidth="1"/>
    <col min="17" max="17" width="14.8515625" style="15" customWidth="1"/>
    <col min="18" max="16384" width="9.140625" style="15" customWidth="1"/>
  </cols>
  <sheetData>
    <row r="1" spans="1:4" ht="12.75">
      <c r="A1" s="13">
        <v>5</v>
      </c>
      <c r="B1" s="13">
        <v>9</v>
      </c>
      <c r="C1" s="26">
        <f>COUNT(I10:I29)</f>
        <v>0</v>
      </c>
      <c r="D1" s="26">
        <f>COUNT(O10:O29)</f>
        <v>0</v>
      </c>
    </row>
    <row r="2" ht="12.75">
      <c r="O2" s="18"/>
    </row>
    <row r="3" ht="12.75">
      <c r="O3" s="18"/>
    </row>
    <row r="4" ht="12.75">
      <c r="O4" s="18"/>
    </row>
    <row r="5" ht="5.25" customHeight="1">
      <c r="O5" s="18"/>
    </row>
    <row r="6" ht="7.5" customHeight="1">
      <c r="O6" s="18"/>
    </row>
    <row r="7" spans="3:15" ht="19.5" customHeight="1">
      <c r="C7" s="33">
        <f>IF(D1=1,"WELL DONE!!   YOU TOOK "&amp;C1&amp;" ATTEMPTS!","")</f>
      </c>
      <c r="D7" s="34"/>
      <c r="E7" s="34"/>
      <c r="F7" s="34"/>
      <c r="G7" s="34"/>
      <c r="H7" s="19"/>
      <c r="I7" s="20"/>
      <c r="J7" s="20"/>
      <c r="K7" s="20"/>
      <c r="L7" s="14"/>
      <c r="N7" s="21"/>
      <c r="O7" s="18"/>
    </row>
    <row r="8" spans="8:15" ht="12.75" hidden="1">
      <c r="H8" s="19"/>
      <c r="I8" s="20"/>
      <c r="J8" s="20"/>
      <c r="K8" s="20"/>
      <c r="L8" s="14"/>
      <c r="N8" s="21"/>
      <c r="O8" s="18"/>
    </row>
    <row r="9" spans="8:15" ht="20.25" customHeight="1" thickBot="1">
      <c r="H9" s="32" t="s">
        <v>3</v>
      </c>
      <c r="I9" s="32"/>
      <c r="J9" s="32"/>
      <c r="K9" s="32"/>
      <c r="L9" s="32"/>
      <c r="M9" s="22"/>
      <c r="N9" s="23" t="s">
        <v>6</v>
      </c>
      <c r="O9" s="18"/>
    </row>
    <row r="10" spans="8:16" ht="15.75" customHeight="1">
      <c r="H10" s="1" t="s">
        <v>0</v>
      </c>
      <c r="I10" s="10"/>
      <c r="J10" s="2" t="s">
        <v>1</v>
      </c>
      <c r="K10" s="10"/>
      <c r="L10" s="3" t="s">
        <v>2</v>
      </c>
      <c r="M10" s="24"/>
      <c r="N10" s="28">
        <f>IF(I10+K10=0,"",SQRT((I10-$A$1)^2+(K10-$B$1)^2))</f>
      </c>
      <c r="O10" s="27">
        <f>IF(N10=0,1,"")</f>
      </c>
      <c r="P10" s="26"/>
    </row>
    <row r="11" spans="8:16" ht="15.75" customHeight="1">
      <c r="H11" s="4" t="s">
        <v>0</v>
      </c>
      <c r="I11" s="11"/>
      <c r="J11" s="5" t="s">
        <v>1</v>
      </c>
      <c r="K11" s="11"/>
      <c r="L11" s="6" t="s">
        <v>2</v>
      </c>
      <c r="M11" s="24"/>
      <c r="N11" s="29">
        <f aca="true" t="shared" si="0" ref="N11:N29">IF(I11+K11=0,"",SQRT((I11-$A$1)^2+(K11-$B$1)^2))</f>
      </c>
      <c r="O11" s="27">
        <f aca="true" t="shared" si="1" ref="O11:O29">IF(N11=0,1,"")</f>
      </c>
      <c r="P11" s="26"/>
    </row>
    <row r="12" spans="8:16" ht="15.75" customHeight="1">
      <c r="H12" s="4" t="s">
        <v>0</v>
      </c>
      <c r="I12" s="11"/>
      <c r="J12" s="5" t="s">
        <v>1</v>
      </c>
      <c r="K12" s="11"/>
      <c r="L12" s="6" t="s">
        <v>2</v>
      </c>
      <c r="M12" s="24"/>
      <c r="N12" s="29">
        <f t="shared" si="0"/>
      </c>
      <c r="O12" s="27">
        <f t="shared" si="1"/>
      </c>
      <c r="P12" s="26"/>
    </row>
    <row r="13" spans="8:16" ht="15.75" customHeight="1">
      <c r="H13" s="4" t="s">
        <v>0</v>
      </c>
      <c r="I13" s="11"/>
      <c r="J13" s="5" t="s">
        <v>1</v>
      </c>
      <c r="K13" s="11"/>
      <c r="L13" s="6" t="s">
        <v>2</v>
      </c>
      <c r="M13" s="24"/>
      <c r="N13" s="29">
        <f t="shared" si="0"/>
      </c>
      <c r="O13" s="27">
        <f t="shared" si="1"/>
      </c>
      <c r="P13" s="26"/>
    </row>
    <row r="14" spans="8:16" ht="15.75" customHeight="1">
      <c r="H14" s="4" t="s">
        <v>0</v>
      </c>
      <c r="I14" s="11"/>
      <c r="J14" s="5" t="s">
        <v>1</v>
      </c>
      <c r="K14" s="11"/>
      <c r="L14" s="6" t="s">
        <v>2</v>
      </c>
      <c r="M14" s="24"/>
      <c r="N14" s="29">
        <f t="shared" si="0"/>
      </c>
      <c r="O14" s="27">
        <f t="shared" si="1"/>
      </c>
      <c r="P14" s="26"/>
    </row>
    <row r="15" spans="8:16" ht="15.75" customHeight="1">
      <c r="H15" s="4" t="s">
        <v>0</v>
      </c>
      <c r="I15" s="11"/>
      <c r="J15" s="5" t="s">
        <v>1</v>
      </c>
      <c r="K15" s="11"/>
      <c r="L15" s="6" t="s">
        <v>2</v>
      </c>
      <c r="M15" s="24"/>
      <c r="N15" s="29">
        <f t="shared" si="0"/>
      </c>
      <c r="O15" s="27">
        <f t="shared" si="1"/>
      </c>
      <c r="P15" s="26"/>
    </row>
    <row r="16" spans="8:16" ht="15.75" customHeight="1">
      <c r="H16" s="4" t="s">
        <v>0</v>
      </c>
      <c r="I16" s="11"/>
      <c r="J16" s="5" t="s">
        <v>1</v>
      </c>
      <c r="K16" s="11"/>
      <c r="L16" s="6" t="s">
        <v>2</v>
      </c>
      <c r="M16" s="24"/>
      <c r="N16" s="29">
        <f t="shared" si="0"/>
      </c>
      <c r="O16" s="27">
        <f t="shared" si="1"/>
      </c>
      <c r="P16" s="26"/>
    </row>
    <row r="17" spans="8:16" ht="15.75" customHeight="1">
      <c r="H17" s="4" t="s">
        <v>0</v>
      </c>
      <c r="I17" s="11"/>
      <c r="J17" s="5" t="s">
        <v>1</v>
      </c>
      <c r="K17" s="11"/>
      <c r="L17" s="6" t="s">
        <v>2</v>
      </c>
      <c r="M17" s="24"/>
      <c r="N17" s="29">
        <f t="shared" si="0"/>
      </c>
      <c r="O17" s="27">
        <f t="shared" si="1"/>
      </c>
      <c r="P17" s="26"/>
    </row>
    <row r="18" spans="8:16" ht="15.75" customHeight="1">
      <c r="H18" s="4" t="s">
        <v>0</v>
      </c>
      <c r="I18" s="11"/>
      <c r="J18" s="5" t="s">
        <v>1</v>
      </c>
      <c r="K18" s="11"/>
      <c r="L18" s="6" t="s">
        <v>2</v>
      </c>
      <c r="M18" s="24"/>
      <c r="N18" s="29">
        <f t="shared" si="0"/>
      </c>
      <c r="O18" s="27">
        <f t="shared" si="1"/>
      </c>
      <c r="P18" s="26"/>
    </row>
    <row r="19" spans="8:16" ht="15.75" customHeight="1">
      <c r="H19" s="4" t="s">
        <v>0</v>
      </c>
      <c r="I19" s="11"/>
      <c r="J19" s="5" t="s">
        <v>1</v>
      </c>
      <c r="K19" s="11"/>
      <c r="L19" s="6" t="s">
        <v>2</v>
      </c>
      <c r="M19" s="24"/>
      <c r="N19" s="29">
        <f t="shared" si="0"/>
      </c>
      <c r="O19" s="27">
        <f t="shared" si="1"/>
      </c>
      <c r="P19" s="26"/>
    </row>
    <row r="20" spans="8:16" ht="15.75" customHeight="1">
      <c r="H20" s="4" t="s">
        <v>0</v>
      </c>
      <c r="I20" s="11"/>
      <c r="J20" s="5" t="s">
        <v>1</v>
      </c>
      <c r="K20" s="11"/>
      <c r="L20" s="6" t="s">
        <v>2</v>
      </c>
      <c r="M20" s="24"/>
      <c r="N20" s="29">
        <f t="shared" si="0"/>
      </c>
      <c r="O20" s="27">
        <f t="shared" si="1"/>
      </c>
      <c r="P20" s="26"/>
    </row>
    <row r="21" spans="8:16" ht="15.75" customHeight="1">
      <c r="H21" s="4" t="s">
        <v>0</v>
      </c>
      <c r="I21" s="11"/>
      <c r="J21" s="5" t="s">
        <v>1</v>
      </c>
      <c r="K21" s="11"/>
      <c r="L21" s="6" t="s">
        <v>2</v>
      </c>
      <c r="M21" s="24"/>
      <c r="N21" s="29">
        <f t="shared" si="0"/>
      </c>
      <c r="O21" s="27">
        <f t="shared" si="1"/>
      </c>
      <c r="P21" s="26"/>
    </row>
    <row r="22" spans="8:16" ht="15.75" customHeight="1">
      <c r="H22" s="4" t="s">
        <v>0</v>
      </c>
      <c r="I22" s="11"/>
      <c r="J22" s="5" t="s">
        <v>1</v>
      </c>
      <c r="K22" s="11"/>
      <c r="L22" s="6" t="s">
        <v>2</v>
      </c>
      <c r="M22" s="24"/>
      <c r="N22" s="29">
        <f t="shared" si="0"/>
      </c>
      <c r="O22" s="27">
        <f t="shared" si="1"/>
      </c>
      <c r="P22" s="26"/>
    </row>
    <row r="23" spans="8:16" ht="15.75" customHeight="1">
      <c r="H23" s="4" t="s">
        <v>0</v>
      </c>
      <c r="I23" s="11"/>
      <c r="J23" s="5" t="s">
        <v>1</v>
      </c>
      <c r="K23" s="11"/>
      <c r="L23" s="6" t="s">
        <v>2</v>
      </c>
      <c r="M23" s="24"/>
      <c r="N23" s="29">
        <f t="shared" si="0"/>
      </c>
      <c r="O23" s="27">
        <f t="shared" si="1"/>
      </c>
      <c r="P23" s="26"/>
    </row>
    <row r="24" spans="8:16" ht="15.75" customHeight="1">
      <c r="H24" s="4" t="s">
        <v>0</v>
      </c>
      <c r="I24" s="11"/>
      <c r="J24" s="5" t="s">
        <v>1</v>
      </c>
      <c r="K24" s="11"/>
      <c r="L24" s="6" t="s">
        <v>2</v>
      </c>
      <c r="M24" s="24"/>
      <c r="N24" s="29">
        <f t="shared" si="0"/>
      </c>
      <c r="O24" s="27">
        <f t="shared" si="1"/>
      </c>
      <c r="P24" s="26"/>
    </row>
    <row r="25" spans="8:16" ht="15.75" customHeight="1">
      <c r="H25" s="4" t="s">
        <v>0</v>
      </c>
      <c r="I25" s="11"/>
      <c r="J25" s="5" t="s">
        <v>1</v>
      </c>
      <c r="K25" s="11"/>
      <c r="L25" s="6" t="s">
        <v>2</v>
      </c>
      <c r="M25" s="24"/>
      <c r="N25" s="29">
        <f t="shared" si="0"/>
      </c>
      <c r="O25" s="27">
        <f t="shared" si="1"/>
      </c>
      <c r="P25" s="26"/>
    </row>
    <row r="26" spans="8:16" ht="15.75" customHeight="1">
      <c r="H26" s="4" t="s">
        <v>0</v>
      </c>
      <c r="I26" s="11"/>
      <c r="J26" s="5" t="s">
        <v>1</v>
      </c>
      <c r="K26" s="11"/>
      <c r="L26" s="6" t="s">
        <v>2</v>
      </c>
      <c r="M26" s="24"/>
      <c r="N26" s="29">
        <f t="shared" si="0"/>
      </c>
      <c r="O26" s="27">
        <f t="shared" si="1"/>
      </c>
      <c r="P26" s="26"/>
    </row>
    <row r="27" spans="8:16" ht="15.75" customHeight="1">
      <c r="H27" s="4" t="s">
        <v>0</v>
      </c>
      <c r="I27" s="11"/>
      <c r="J27" s="5" t="s">
        <v>1</v>
      </c>
      <c r="K27" s="11"/>
      <c r="L27" s="6" t="s">
        <v>2</v>
      </c>
      <c r="M27" s="24"/>
      <c r="N27" s="29">
        <f t="shared" si="0"/>
      </c>
      <c r="O27" s="27">
        <f t="shared" si="1"/>
      </c>
      <c r="P27" s="26"/>
    </row>
    <row r="28" spans="8:16" ht="15.75" customHeight="1">
      <c r="H28" s="4" t="s">
        <v>0</v>
      </c>
      <c r="I28" s="11"/>
      <c r="J28" s="5" t="s">
        <v>1</v>
      </c>
      <c r="K28" s="11"/>
      <c r="L28" s="6" t="s">
        <v>2</v>
      </c>
      <c r="M28" s="24"/>
      <c r="N28" s="29">
        <f t="shared" si="0"/>
      </c>
      <c r="O28" s="27">
        <f t="shared" si="1"/>
      </c>
      <c r="P28" s="26"/>
    </row>
    <row r="29" spans="8:16" ht="24" customHeight="1" thickBot="1">
      <c r="H29" s="7" t="s">
        <v>0</v>
      </c>
      <c r="I29" s="12"/>
      <c r="J29" s="8" t="s">
        <v>1</v>
      </c>
      <c r="K29" s="12"/>
      <c r="L29" s="9" t="s">
        <v>2</v>
      </c>
      <c r="M29" s="25"/>
      <c r="N29" s="29">
        <f t="shared" si="0"/>
      </c>
      <c r="O29" s="27">
        <f t="shared" si="1"/>
      </c>
      <c r="P29" s="26"/>
    </row>
    <row r="30" spans="8:16" ht="12.75">
      <c r="H30" s="19"/>
      <c r="I30" s="20"/>
      <c r="J30" s="20"/>
      <c r="K30" s="20"/>
      <c r="L30" s="14"/>
      <c r="N30" s="21"/>
      <c r="O30" s="18"/>
      <c r="P30" s="14"/>
    </row>
    <row r="31" spans="8:15" ht="12.75">
      <c r="H31" s="19"/>
      <c r="I31" s="20"/>
      <c r="J31" s="20"/>
      <c r="K31" s="20"/>
      <c r="L31" s="14"/>
      <c r="N31" s="21"/>
      <c r="O31" s="18"/>
    </row>
    <row r="32" spans="8:15" ht="12.75">
      <c r="H32" s="19"/>
      <c r="I32" s="20"/>
      <c r="J32" s="20"/>
      <c r="K32" s="20"/>
      <c r="L32" s="14"/>
      <c r="N32" s="21"/>
      <c r="O32" s="18"/>
    </row>
    <row r="33" spans="8:15" ht="12.75">
      <c r="H33" s="19"/>
      <c r="I33" s="20"/>
      <c r="J33" s="20"/>
      <c r="K33" s="20"/>
      <c r="L33" s="14"/>
      <c r="N33" s="21"/>
      <c r="O33" s="18"/>
    </row>
    <row r="34" spans="8:15" ht="12.75">
      <c r="H34" s="19"/>
      <c r="I34" s="20"/>
      <c r="J34" s="20"/>
      <c r="K34" s="20"/>
      <c r="L34" s="14"/>
      <c r="N34" s="21"/>
      <c r="O34" s="18"/>
    </row>
    <row r="35" spans="8:11" ht="12.75">
      <c r="H35" s="15"/>
      <c r="I35" s="15"/>
      <c r="J35" s="15"/>
      <c r="K35" s="15"/>
    </row>
  </sheetData>
  <sheetProtection password="9C67" sheet="1" objects="1" scenarios="1" selectLockedCells="1"/>
  <mergeCells count="2">
    <mergeCell ref="H9:L9"/>
    <mergeCell ref="C7:G7"/>
  </mergeCells>
  <conditionalFormatting sqref="O2:O34 N7:N9 N30:N34">
    <cfRule type="cellIs" priority="1" dxfId="0" operator="equal" stopIfTrue="1">
      <formula>0</formula>
    </cfRule>
  </conditionalFormatting>
  <conditionalFormatting sqref="N10:N29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7:B18"/>
  <sheetViews>
    <sheetView workbookViewId="0" topLeftCell="A1">
      <selection activeCell="B19" sqref="B19"/>
    </sheetView>
  </sheetViews>
  <sheetFormatPr defaultColWidth="9.140625" defaultRowHeight="12.75"/>
  <cols>
    <col min="1" max="1" width="9.140625" style="15" customWidth="1"/>
    <col min="2" max="2" width="75.421875" style="31" customWidth="1"/>
    <col min="3" max="16384" width="9.140625" style="15" customWidth="1"/>
  </cols>
  <sheetData>
    <row r="1" ht="15"/>
    <row r="2" ht="15"/>
    <row r="3" ht="15"/>
    <row r="4" ht="15"/>
    <row r="5" ht="15"/>
    <row r="6" ht="15"/>
    <row r="7" ht="19.5" customHeight="1">
      <c r="B7" s="30" t="s">
        <v>8</v>
      </c>
    </row>
    <row r="8" ht="37.5" customHeight="1">
      <c r="B8" s="30" t="s">
        <v>7</v>
      </c>
    </row>
    <row r="9" ht="4.5" customHeight="1">
      <c r="B9" s="30"/>
    </row>
    <row r="10" ht="19.5" customHeight="1">
      <c r="B10" s="30" t="s">
        <v>4</v>
      </c>
    </row>
    <row r="11" ht="19.5" customHeight="1">
      <c r="B11" s="30" t="s">
        <v>11</v>
      </c>
    </row>
    <row r="12" ht="36.75" customHeight="1">
      <c r="B12" s="30" t="s">
        <v>9</v>
      </c>
    </row>
    <row r="13" ht="8.25" customHeight="1">
      <c r="B13" s="30"/>
    </row>
    <row r="14" ht="31.5" customHeight="1">
      <c r="B14" s="30" t="s">
        <v>12</v>
      </c>
    </row>
    <row r="15" ht="12" customHeight="1">
      <c r="B15" s="30"/>
    </row>
    <row r="16" ht="34.5" customHeight="1">
      <c r="B16" s="30" t="s">
        <v>10</v>
      </c>
    </row>
    <row r="17" ht="12" customHeight="1">
      <c r="B17" s="30"/>
    </row>
    <row r="18" ht="19.5" customHeight="1">
      <c r="B18" s="30" t="s">
        <v>5</v>
      </c>
    </row>
  </sheetData>
  <sheetProtection password="9C6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Feds &amp; Felons</dc:title>
  <dc:subject/>
  <dc:creator>MAitchison</dc:creator>
  <cp:keywords/>
  <dc:description>www.mathsroom.co.uk</dc:description>
  <cp:lastModifiedBy>M Aitchison</cp:lastModifiedBy>
  <dcterms:created xsi:type="dcterms:W3CDTF">2005-03-22T21:43:25Z</dcterms:created>
  <dcterms:modified xsi:type="dcterms:W3CDTF">2005-11-09T20:22:18Z</dcterms:modified>
  <cp:category/>
  <cp:version/>
  <cp:contentType/>
  <cp:contentStatus/>
</cp:coreProperties>
</file>